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4to trimestre oct-dic 2020\Excell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VHP!$A$1:$F$49</definedName>
  </definedNames>
  <calcPr calcId="181029"/>
</workbook>
</file>

<file path=xl/calcChain.xml><?xml version="1.0" encoding="utf-8"?>
<calcChain xmlns="http://schemas.openxmlformats.org/spreadsheetml/2006/main">
  <c r="C9" i="1" l="1"/>
  <c r="B27" i="1"/>
  <c r="D27" i="1"/>
  <c r="D38" i="1"/>
  <c r="F32" i="1"/>
  <c r="F31" i="1"/>
  <c r="F30" i="1"/>
  <c r="F29" i="1"/>
  <c r="E27" i="1"/>
  <c r="B28" i="1"/>
  <c r="F28" i="1"/>
  <c r="F13" i="1"/>
  <c r="F12" i="1"/>
  <c r="F11" i="1"/>
  <c r="F10" i="1"/>
  <c r="E9" i="1"/>
  <c r="E20" i="1"/>
  <c r="E38" i="1"/>
  <c r="C20" i="1"/>
  <c r="C38" i="1"/>
  <c r="F7" i="1"/>
  <c r="F6" i="1"/>
  <c r="F5" i="1"/>
  <c r="E4" i="1"/>
  <c r="B4" i="1"/>
  <c r="B38" i="1"/>
  <c r="F27" i="1"/>
  <c r="F4" i="1"/>
  <c r="F9" i="1"/>
  <c r="F20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<sst xmlns="http://schemas.openxmlformats.org/spreadsheetml/2006/main" count="36" uniqueCount="26">
  <si>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</si>
  <si>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</si>
  <si>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</si>
  <si>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</si>
  <si>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</si>
  <si>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</si>
  <si>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</si>
  <si>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</si>
  <si>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</si>
  <si>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</si>
  <si>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</si>
  <si>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</si>
  <si>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</si>
  <si>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</si>
  <si>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</si>
  <si>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</si>
  <si>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emisor".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</si>
  <si>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</si>
  <si>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</si>
  <si>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</si>
  <si>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</si>
  <si>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2020</t>
  </si>
  <si>
    <t>Cambios en el Exceso o Insuficiencia en la Actualización
de la Hacienda Pública / Patrimonio Neto de 2020</t>
  </si>
  <si>
    <t>Cambios en la Hacienda Pública / Patrimonio Contribuido Neto de 2020</t>
  </si>
  <si>
    <t>Variaciones de la Hacienda Pública / Patrimonio Generado Neto de 2020</t>
  </si>
  <si>
    <t>COMISION MUNICIPAL DE CULTURA FISICA Y DEPORTE DE LEON GUANAJUATO
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</si>
</sst>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43" fontId="7" fillId="0" borderId="0" xfId="4" applyFont="1" applyBorder="1" applyAlignment="1" applyProtection="1"/>
    <xf numFmtId="43" fontId="0" fillId="0" borderId="0" xfId="4" applyFont="1"/>
    <xf numFmtId="43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2 2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44</xdr:row>
      <xdr:rowOff>0</xdr:rowOff>
    </xdr:from>
    <xdr:to>
      <xdr:col>5</xdr:col>
      <xdr:colOff>285750</xdr:colOff>
      <xdr:row>49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5607D1-56D8-47B0-A124-5CAEE622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7515225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Normal="100" workbookViewId="0">
      <selection activeCell="D9" sqref="D9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39.950000000000003" customHeight="1">
      <c r="A1" s="24" t="s">
        <v>25</v>
      </c>
      <c r="B1" s="25"/>
      <c r="C1" s="25"/>
      <c r="D1" s="25"/>
      <c r="E1" s="25"/>
      <c r="F1" s="26"/>
    </row>
    <row r="2" spans="1:8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>
      <c r="A3" s="8"/>
      <c r="B3" s="13"/>
      <c r="C3" s="13"/>
      <c r="D3" s="13"/>
      <c r="E3" s="13"/>
      <c r="F3" s="13"/>
    </row>
    <row r="4" spans="1:8" s="18" customFormat="1">
      <c r="A4" s="9" t="s">
        <v>18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8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8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8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8" ht="9" customHeight="1">
      <c r="A8" s="10"/>
      <c r="B8" s="15"/>
      <c r="C8" s="15"/>
      <c r="D8" s="15"/>
      <c r="E8" s="15"/>
      <c r="F8" s="15"/>
    </row>
    <row r="9" spans="1:8">
      <c r="A9" s="9" t="s">
        <v>19</v>
      </c>
      <c r="B9" s="15"/>
      <c r="C9" s="14">
        <f>SUM(C10:C12)</f>
        <v>14557157.050000001</v>
      </c>
      <c r="D9" s="14"/>
      <c r="E9" s="14">
        <f>SUM(E10:E13)</f>
        <v>0</v>
      </c>
      <c r="F9" s="14">
        <f>SUM(B9:E9)</f>
        <v>14557157.050000001</v>
      </c>
    </row>
    <row r="10" spans="1:8">
      <c r="A10" s="10" t="s">
        <v>7</v>
      </c>
      <c r="B10" s="15"/>
      <c r="C10" s="15">
        <v>8540550.25</v>
      </c>
      <c r="D10" s="15"/>
      <c r="E10" s="15">
        <v>0</v>
      </c>
      <c r="F10" s="15">
        <f t="shared" ref="F10:F13" si="1">SUM(B10:E10)</f>
        <v>8540550.25</v>
      </c>
      <c r="H10" s="3"/>
    </row>
    <row r="11" spans="1:8">
      <c r="A11" s="10" t="s">
        <v>8</v>
      </c>
      <c r="B11" s="15"/>
      <c r="C11" s="15">
        <v>-274597.28000000003</v>
      </c>
      <c r="D11" s="15"/>
      <c r="E11" s="15">
        <v>0</v>
      </c>
      <c r="F11" s="15">
        <f t="shared" si="1"/>
        <v>-274597.28000000003</v>
      </c>
      <c r="H11" s="3"/>
    </row>
    <row r="12" spans="1:8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  <c r="H12" s="22"/>
    </row>
    <row r="13" spans="1:8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  <c r="H13" s="23"/>
    </row>
    <row r="14" spans="1:8">
      <c r="A14" s="10" t="s">
        <v>2</v>
      </c>
      <c r="B14" s="15"/>
      <c r="C14" s="15"/>
      <c r="D14" s="15"/>
      <c r="E14" s="15"/>
      <c r="F14" s="15"/>
    </row>
    <row r="15" spans="1:8" ht="9" customHeight="1">
      <c r="A15" s="10"/>
      <c r="B15" s="15"/>
      <c r="C15" s="15"/>
      <c r="D15" s="15"/>
      <c r="E15" s="15"/>
      <c r="F15" s="15"/>
    </row>
    <row r="16" spans="1:8" ht="22.5">
      <c r="A16" s="9" t="s">
        <v>20</v>
      </c>
      <c r="B16" s="15"/>
      <c r="C16" s="15"/>
      <c r="D16" s="15"/>
      <c r="E16" s="14"/>
      <c r="F16" s="14"/>
    </row>
    <row r="17" spans="1:8">
      <c r="A17" s="10" t="s">
        <v>10</v>
      </c>
      <c r="B17" s="15"/>
      <c r="C17" s="15"/>
      <c r="D17" s="15"/>
      <c r="E17" s="15"/>
      <c r="F17" s="15"/>
    </row>
    <row r="18" spans="1:8">
      <c r="A18" s="10" t="s">
        <v>11</v>
      </c>
      <c r="B18" s="15"/>
      <c r="C18" s="15"/>
      <c r="D18" s="15"/>
      <c r="E18" s="15"/>
      <c r="F18" s="15"/>
    </row>
    <row r="19" spans="1:8" ht="9" customHeight="1">
      <c r="A19" s="10"/>
      <c r="B19" s="15"/>
      <c r="C19" s="15"/>
      <c r="D19" s="15"/>
      <c r="E19" s="15"/>
      <c r="F19" s="15"/>
    </row>
    <row r="20" spans="1:8">
      <c r="A20" s="9" t="s">
        <v>17</v>
      </c>
      <c r="B20" s="14">
        <v>216450</v>
      </c>
      <c r="C20" s="14">
        <f>+C9</f>
        <v>14557157.050000001</v>
      </c>
      <c r="D20" s="14">
        <v>0</v>
      </c>
      <c r="E20" s="14">
        <f>+E9</f>
        <v>0</v>
      </c>
      <c r="F20" s="14">
        <f>+F4+F9</f>
        <v>14773607.050000001</v>
      </c>
      <c r="G20" s="3"/>
      <c r="H20" s="3"/>
    </row>
    <row r="21" spans="1:8" ht="9" customHeight="1">
      <c r="A21" s="9"/>
      <c r="B21" s="14"/>
      <c r="C21" s="14"/>
      <c r="D21" s="14"/>
      <c r="E21" s="14"/>
      <c r="F21" s="14"/>
    </row>
    <row r="22" spans="1:8" ht="22.5">
      <c r="A22" s="9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8">
      <c r="A23" s="10" t="s">
        <v>0</v>
      </c>
      <c r="B23" s="15"/>
      <c r="C23" s="15"/>
      <c r="D23" s="15"/>
      <c r="E23" s="15"/>
      <c r="F23" s="15"/>
    </row>
    <row r="24" spans="1:8">
      <c r="A24" s="10" t="s">
        <v>4</v>
      </c>
      <c r="B24" s="15"/>
      <c r="C24" s="15"/>
      <c r="D24" s="15"/>
      <c r="E24" s="15"/>
      <c r="F24" s="15"/>
    </row>
    <row r="25" spans="1:8">
      <c r="A25" s="10" t="s">
        <v>6</v>
      </c>
      <c r="B25" s="15"/>
      <c r="C25" s="15"/>
      <c r="D25" s="15"/>
      <c r="E25" s="15"/>
      <c r="F25" s="15"/>
      <c r="H25" s="3"/>
    </row>
    <row r="26" spans="1:8" ht="9" customHeight="1">
      <c r="A26" s="10"/>
      <c r="B26" s="15"/>
      <c r="C26" s="15"/>
      <c r="D26" s="15"/>
      <c r="E26" s="15"/>
      <c r="F26" s="15"/>
    </row>
    <row r="27" spans="1:8" ht="22.5">
      <c r="A27" s="9" t="s">
        <v>24</v>
      </c>
      <c r="B27" s="14">
        <f>+B18</f>
        <v>0</v>
      </c>
      <c r="C27" s="14"/>
      <c r="D27" s="14">
        <f>SUM(D28:D32)</f>
        <v>5158004.74</v>
      </c>
      <c r="E27" s="14">
        <f>SUM(E28:E31)</f>
        <v>84754.85</v>
      </c>
      <c r="F27" s="14">
        <f>SUM(B27:E27)</f>
        <v>5242759.59</v>
      </c>
    </row>
    <row r="28" spans="1:8">
      <c r="A28" s="10" t="s">
        <v>7</v>
      </c>
      <c r="B28" s="15">
        <f>SUM(B29:B31)</f>
        <v>0</v>
      </c>
      <c r="C28" s="15"/>
      <c r="D28" s="15">
        <v>5158004.74</v>
      </c>
      <c r="E28" s="15">
        <v>84754.85</v>
      </c>
      <c r="F28" s="15">
        <f t="shared" ref="F28:F32" si="2">SUM(B28:E28)</f>
        <v>5242759.59</v>
      </c>
    </row>
    <row r="29" spans="1:8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8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8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8">
      <c r="A32" s="10" t="s">
        <v>2</v>
      </c>
      <c r="B32" s="15"/>
      <c r="C32" s="16"/>
      <c r="D32" s="16"/>
      <c r="E32" s="16"/>
      <c r="F32" s="20">
        <f t="shared" si="2"/>
        <v>0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  <c r="H36" s="3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21</v>
      </c>
      <c r="B38" s="17">
        <f>+B27+B20</f>
        <v>216450</v>
      </c>
      <c r="C38" s="17">
        <f t="shared" ref="C38:F38" si="3">+C27+C20</f>
        <v>14557157.050000001</v>
      </c>
      <c r="D38" s="17">
        <f t="shared" si="3"/>
        <v>5158004.74</v>
      </c>
      <c r="E38" s="17">
        <f t="shared" si="3"/>
        <v>84754.85</v>
      </c>
      <c r="F38" s="17">
        <f t="shared" si="3"/>
        <v>20016366.640000001</v>
      </c>
      <c r="H38" s="3"/>
    </row>
    <row r="39" spans="1:8" ht="15">
      <c r="A39" s="1"/>
      <c r="B39" s="2"/>
      <c r="C39" s="2"/>
      <c r="D39" s="2"/>
      <c r="E39" s="2"/>
      <c r="F39" s="21"/>
    </row>
    <row r="40" spans="1:8" ht="12">
      <c r="A40" s="19" t="s">
        <v>16</v>
      </c>
    </row>
    <row r="41" spans="1:8" ht="12">
      <c r="A41" s="19"/>
    </row>
    <row r="42" spans="1:8" ht="12">
      <c r="A42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8" orientation="landscape" r:id="rId1"/>
  <ignoredErrors>
    <ignoredError sqref="E4:F7 B4 D10:F10 B27:D27 B38:F38 C13:F13 D11 F11 C20:F22 B28:C28 F28 F29 E27:F27 D9:F9 D12:F1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2019-01-28T20:37:10Z</cp:lastPrinted>
  <dcterms:created xsi:type="dcterms:W3CDTF">2012-12-11T20:30:33Z</dcterms:created>
  <dcterms:modified xsi:type="dcterms:W3CDTF">2021-01-26T00:55:25Z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