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E25" i="1"/>
  <c r="D25" i="1"/>
  <c r="I20" i="1"/>
  <c r="H20" i="1"/>
  <c r="G20" i="1"/>
  <c r="F20" i="1"/>
  <c r="E20" i="1"/>
  <c r="D20" i="1"/>
  <c r="I12" i="1"/>
  <c r="H12" i="1"/>
  <c r="G12" i="1"/>
  <c r="F12" i="1"/>
  <c r="E12" i="1"/>
  <c r="D12" i="1"/>
  <c r="I8" i="1"/>
  <c r="H8" i="1"/>
  <c r="G8" i="1"/>
  <c r="F8" i="1"/>
  <c r="E8" i="1"/>
  <c r="D8" i="1"/>
  <c r="I5" i="1"/>
  <c r="H5" i="1"/>
  <c r="G5" i="1"/>
  <c r="F5" i="1"/>
  <c r="E5" i="1"/>
  <c r="D5" i="1"/>
  <c r="I35" i="1" l="1"/>
  <c r="H35" i="1"/>
  <c r="G35" i="1"/>
  <c r="D35" i="1"/>
  <c r="F35" i="1"/>
  <c r="E35" i="1"/>
</calcChain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<sst xmlns="http://schemas.openxmlformats.org/spreadsheetml/2006/main" count="41" uniqueCount="41">
  <si>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</si>
  <si>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</si>
  <si>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</si>
  <si>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</si>
  <si>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</si>
  <si>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</si>
  <si>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</si>
  <si>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</si>
  <si>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</si>
  <si>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</si>
  <si>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</si>
  <si>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</si>
  <si>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</si>
  <si>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</si>
  <si>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</si>
  <si>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</si>
  <si>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</si>
  <si>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</si>
  <si>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</si>
  <si>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</si>
  <si>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</si>
  <si>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</si>
  <si>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</si>
  <si>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</si>
  <si>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</si>
  <si>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</si>
  <si>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</si>
  <si>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</si>
  <si>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</si>
  <si>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</si>
  <si>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</si>
  <si>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</si>
  <si>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</si>
  <si>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</si>
  <si>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</si>
  <si>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</si>
  <si>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</si>
  <si>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</si>
  <si>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</si>
  <si>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</si>
  <si>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Comisión Municipal de Cultura Física y Deporte de León, Guanajuato
Gasto por Categoría Programática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</si>
</sst>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2" fillId="0" borderId="10" xfId="0" applyNumberFormat="1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628650</xdr:colOff>
      <xdr:row>37</xdr:row>
      <xdr:rowOff>57151</xdr:rowOff>
    </xdr:from>
    <xdr:to>
      <xdr:col>8</xdr:col>
      <xdr:colOff>381000</xdr:colOff>
      <xdr:row>46</xdr:row>
      <xdr:rowOff>140758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290A27-1193-491C-B762-F095083FA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6010276"/>
          <a:ext cx="8924925" cy="13694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showGridLines="0" tabSelected="1" zoomScaleNormal="100" zoomScaleSheetLayoutView="90" workbookViewId="0">
      <selection activeCell="C24" sqref="C24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9" ht="45" customHeight="1" x14ac:dyDescent="0.25">
      <c r="A1" s="24" t="s">
        <v>40</v>
      </c>
      <c r="B1" s="25"/>
      <c r="C1" s="25"/>
      <c r="D1" s="25"/>
      <c r="E1" s="25"/>
      <c r="F1" s="25"/>
      <c r="G1" s="25"/>
      <c r="H1" s="25"/>
      <c r="I1" s="26"/>
    </row>
    <row r="2" spans="1:9" ht="14.45" customHeight="1" x14ac:dyDescent="0.25">
      <c r="A2" s="27" t="s">
        <v>0</v>
      </c>
      <c r="B2" s="28"/>
      <c r="C2" s="29"/>
      <c r="D2" s="21" t="s">
        <v>1</v>
      </c>
      <c r="E2" s="22"/>
      <c r="F2" s="22"/>
      <c r="G2" s="22"/>
      <c r="H2" s="23"/>
      <c r="I2" s="19" t="s">
        <v>2</v>
      </c>
    </row>
    <row r="3" spans="1:9" ht="22.5" x14ac:dyDescent="0.25">
      <c r="A3" s="30"/>
      <c r="B3" s="31"/>
      <c r="C3" s="32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0"/>
    </row>
    <row r="4" spans="1:9" ht="15.75" customHeight="1" x14ac:dyDescent="0.25">
      <c r="A4" s="18" t="s">
        <v>8</v>
      </c>
      <c r="B4" s="18"/>
      <c r="C4" s="18"/>
      <c r="D4" s="17"/>
      <c r="E4" s="17"/>
      <c r="F4" s="17"/>
      <c r="G4" s="17"/>
      <c r="H4" s="17"/>
      <c r="I4" s="17"/>
    </row>
    <row r="5" spans="1:9" x14ac:dyDescent="0.25">
      <c r="A5" s="6"/>
      <c r="B5" s="8" t="s">
        <v>9</v>
      </c>
      <c r="C5" s="9"/>
      <c r="D5" s="15">
        <f>SUM(D6:D7)</f>
        <v>0</v>
      </c>
      <c r="E5" s="15">
        <f t="shared" ref="E5:I5" si="0">SUM(E6:E7)</f>
        <v>0</v>
      </c>
      <c r="F5" s="15">
        <f t="shared" si="0"/>
        <v>0</v>
      </c>
      <c r="G5" s="15">
        <f t="shared" si="0"/>
        <v>0</v>
      </c>
      <c r="H5" s="15">
        <f t="shared" si="0"/>
        <v>0</v>
      </c>
      <c r="I5" s="15">
        <f t="shared" si="0"/>
        <v>0</v>
      </c>
    </row>
    <row r="6" spans="1:9" x14ac:dyDescent="0.25">
      <c r="A6" s="6"/>
      <c r="C6" s="7" t="s">
        <v>10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</row>
    <row r="7" spans="1:9" x14ac:dyDescent="0.25">
      <c r="A7" s="6"/>
      <c r="C7" s="7" t="s">
        <v>11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</row>
    <row r="8" spans="1:9" x14ac:dyDescent="0.25">
      <c r="A8" s="6"/>
      <c r="B8" s="8" t="s">
        <v>12</v>
      </c>
      <c r="C8" s="9"/>
      <c r="D8" s="15">
        <f>SUM(D9:D11)</f>
        <v>184834921</v>
      </c>
      <c r="E8" s="15">
        <f t="shared" ref="E8:I8" si="1">SUM(E9:E11)</f>
        <v>40608470.740000002</v>
      </c>
      <c r="F8" s="15">
        <f t="shared" si="1"/>
        <v>225443391.74000001</v>
      </c>
      <c r="G8" s="15">
        <f t="shared" si="1"/>
        <v>39971706.590000004</v>
      </c>
      <c r="H8" s="15">
        <f t="shared" si="1"/>
        <v>36002058.880000003</v>
      </c>
      <c r="I8" s="15">
        <f t="shared" si="1"/>
        <v>185471685.15000001</v>
      </c>
    </row>
    <row r="9" spans="1:9" x14ac:dyDescent="0.25">
      <c r="A9" s="6"/>
      <c r="C9" s="7" t="s">
        <v>13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</row>
    <row r="10" spans="1:9" x14ac:dyDescent="0.25">
      <c r="A10" s="6"/>
      <c r="C10" s="7" t="s">
        <v>14</v>
      </c>
      <c r="D10" s="14">
        <v>184834921</v>
      </c>
      <c r="E10" s="14">
        <v>40608470.740000002</v>
      </c>
      <c r="F10" s="14">
        <v>225443391.74000001</v>
      </c>
      <c r="G10" s="14">
        <v>39971706.590000004</v>
      </c>
      <c r="H10" s="14">
        <v>36002058.880000003</v>
      </c>
      <c r="I10" s="14">
        <v>185471685.15000001</v>
      </c>
    </row>
    <row r="11" spans="1:9" x14ac:dyDescent="0.25">
      <c r="A11" s="6"/>
      <c r="C11" s="7" t="s">
        <v>15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</row>
    <row r="12" spans="1:9" x14ac:dyDescent="0.25">
      <c r="A12" s="6"/>
      <c r="B12" s="8" t="s">
        <v>16</v>
      </c>
      <c r="C12" s="7"/>
      <c r="D12" s="15">
        <f>SUM(D13:D19)</f>
        <v>0</v>
      </c>
      <c r="E12" s="15">
        <f t="shared" ref="E12:I12" si="2">SUM(E13:E19)</f>
        <v>0</v>
      </c>
      <c r="F12" s="15">
        <f t="shared" si="2"/>
        <v>0</v>
      </c>
      <c r="G12" s="15">
        <f t="shared" si="2"/>
        <v>0</v>
      </c>
      <c r="H12" s="15">
        <f t="shared" si="2"/>
        <v>0</v>
      </c>
      <c r="I12" s="15">
        <f t="shared" si="2"/>
        <v>0</v>
      </c>
    </row>
    <row r="13" spans="1:9" x14ac:dyDescent="0.25">
      <c r="A13" s="6"/>
      <c r="C13" s="7" t="s">
        <v>17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</row>
    <row r="14" spans="1:9" x14ac:dyDescent="0.25">
      <c r="A14" s="6"/>
      <c r="C14" s="7" t="s">
        <v>18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</row>
    <row r="15" spans="1:9" x14ac:dyDescent="0.25">
      <c r="A15" s="6"/>
      <c r="C15" s="7" t="s">
        <v>19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</row>
    <row r="16" spans="1:9" x14ac:dyDescent="0.25">
      <c r="A16" s="6"/>
      <c r="C16" s="7" t="s">
        <v>20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</row>
    <row r="17" spans="1:9" x14ac:dyDescent="0.25">
      <c r="A17" s="6"/>
      <c r="C17" s="9" t="s">
        <v>21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</row>
    <row r="18" spans="1:9" x14ac:dyDescent="0.25">
      <c r="A18" s="6"/>
      <c r="C18" s="7" t="s">
        <v>22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</row>
    <row r="19" spans="1:9" x14ac:dyDescent="0.25">
      <c r="A19" s="6"/>
      <c r="C19" s="7" t="s">
        <v>23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</row>
    <row r="20" spans="1:9" x14ac:dyDescent="0.25">
      <c r="A20" s="6"/>
      <c r="B20" s="8" t="s">
        <v>24</v>
      </c>
      <c r="C20" s="7"/>
      <c r="D20" s="15">
        <f>SUM(D21:D24)</f>
        <v>0</v>
      </c>
      <c r="E20" s="15">
        <f t="shared" ref="E20:I20" si="3">SUM(E21:E24)</f>
        <v>0</v>
      </c>
      <c r="F20" s="15">
        <f t="shared" si="3"/>
        <v>0</v>
      </c>
      <c r="G20" s="15">
        <f t="shared" si="3"/>
        <v>0</v>
      </c>
      <c r="H20" s="15">
        <f t="shared" si="3"/>
        <v>0</v>
      </c>
      <c r="I20" s="15">
        <f t="shared" si="3"/>
        <v>0</v>
      </c>
    </row>
    <row r="21" spans="1:9" x14ac:dyDescent="0.25">
      <c r="A21" s="6"/>
      <c r="C21" s="9" t="s">
        <v>25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</row>
    <row r="22" spans="1:9" x14ac:dyDescent="0.25">
      <c r="A22" s="6"/>
      <c r="C22" s="7" t="s">
        <v>26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</row>
    <row r="23" spans="1:9" x14ac:dyDescent="0.25">
      <c r="A23" s="6"/>
      <c r="C23" s="7" t="s">
        <v>27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</row>
    <row r="24" spans="1:9" x14ac:dyDescent="0.25">
      <c r="A24" s="6"/>
      <c r="C24" s="9" t="s">
        <v>28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</row>
    <row r="25" spans="1:9" x14ac:dyDescent="0.25">
      <c r="A25" s="6"/>
      <c r="B25" s="8" t="s">
        <v>29</v>
      </c>
      <c r="C25" s="7"/>
      <c r="D25" s="15">
        <f>SUM(D26:D34)</f>
        <v>0</v>
      </c>
      <c r="E25" s="15">
        <f t="shared" ref="E25:I25" si="4">SUM(E26:E34)</f>
        <v>0</v>
      </c>
      <c r="F25" s="15">
        <f t="shared" si="4"/>
        <v>0</v>
      </c>
      <c r="G25" s="15">
        <f t="shared" si="4"/>
        <v>0</v>
      </c>
      <c r="H25" s="15">
        <f t="shared" si="4"/>
        <v>0</v>
      </c>
      <c r="I25" s="15">
        <f t="shared" si="4"/>
        <v>0</v>
      </c>
    </row>
    <row r="26" spans="1:9" x14ac:dyDescent="0.25">
      <c r="A26" s="6"/>
      <c r="C26" s="7" t="s">
        <v>30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</row>
    <row r="27" spans="1:9" x14ac:dyDescent="0.25">
      <c r="A27" s="6"/>
      <c r="C27" s="7" t="s">
        <v>31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</row>
    <row r="28" spans="1:9" x14ac:dyDescent="0.25">
      <c r="A28" s="6"/>
      <c r="C28" s="7" t="s">
        <v>32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</row>
    <row r="29" spans="1:9" x14ac:dyDescent="0.25">
      <c r="A29" s="6"/>
      <c r="C29" s="9" t="s">
        <v>33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</row>
    <row r="30" spans="1:9" x14ac:dyDescent="0.25">
      <c r="A30" s="6"/>
      <c r="C30" s="7" t="s">
        <v>34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</row>
    <row r="31" spans="1:9" x14ac:dyDescent="0.25">
      <c r="A31" s="6"/>
      <c r="C31" s="10" t="s">
        <v>35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</row>
    <row r="32" spans="1:9" x14ac:dyDescent="0.25">
      <c r="A32" s="6"/>
      <c r="C32" s="10" t="s">
        <v>36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</row>
    <row r="33" spans="1:9" x14ac:dyDescent="0.25">
      <c r="A33" s="6"/>
      <c r="C33" s="10" t="s">
        <v>37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</row>
    <row r="34" spans="1:9" x14ac:dyDescent="0.25">
      <c r="A34" s="6"/>
      <c r="C34" s="10" t="s">
        <v>38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</row>
    <row r="35" spans="1:9" x14ac:dyDescent="0.25">
      <c r="A35" s="11"/>
      <c r="B35" s="12" t="s">
        <v>39</v>
      </c>
      <c r="C35" s="13"/>
      <c r="D35" s="16">
        <f>+D5+D8+D12+D20+D25</f>
        <v>184834921</v>
      </c>
      <c r="E35" s="16">
        <f t="shared" ref="E35:I35" si="5">+E5+E8+E12+E20+E25</f>
        <v>40608470.740000002</v>
      </c>
      <c r="F35" s="16">
        <f t="shared" si="5"/>
        <v>225443391.74000001</v>
      </c>
      <c r="G35" s="16">
        <f t="shared" si="5"/>
        <v>39971706.590000004</v>
      </c>
      <c r="H35" s="16">
        <f t="shared" si="5"/>
        <v>36002058.880000003</v>
      </c>
      <c r="I35" s="16">
        <f t="shared" si="5"/>
        <v>185471685.15000001</v>
      </c>
    </row>
  </sheetData>
  <sheetProtection formatCells="0" formatColumns="0" formatRows="0" autoFilter="0"/>
  <protectedRanges>
    <protectedRange sqref="C36:I65521" name="Rango1"/>
    <protectedRange sqref="C30 D5:I5 D8:I8 C6:I7 C9:I16 D17:I17 C18:I20 D21:I21 C22:I23 D24:I24 C25:I28 D29:I35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7" orientation="landscape" r:id="rId1"/>
  <ignoredErrors>
    <ignoredError sqref="D5:I3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0c865bf4-0f22-4e4d-b041-7b0c1657e5a8"/>
    <ds:schemaRef ds:uri="http://schemas.microsoft.com/office/infopath/2007/PartnerControls"/>
    <ds:schemaRef ds:uri="http://schemas.microsoft.com/office/2006/metadata/properties"/>
    <ds:schemaRef ds:uri="6aa8a68a-ab09-4ac8-a697-fdce915bc567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2026-04-16T21:23:38Z</cp:lastPrinted>
  <dcterms:created xsi:type="dcterms:W3CDTF">2012-12-11T21:13:37Z</dcterms:created>
  <dcterms:modified xsi:type="dcterms:W3CDTF">2026-04-17T22:03:01Z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