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51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E20" i="5" l="1"/>
  <c r="H20" i="5"/>
  <c r="D42" i="5"/>
  <c r="E42" i="5"/>
  <c r="F42" i="5"/>
  <c r="G42" i="5"/>
  <c r="H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<sst xmlns="http://schemas.openxmlformats.org/spreadsheetml/2006/main" count="45" uniqueCount="45">
  <si>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</si>
  <si>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</si>
  <si>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</si>
  <si>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</si>
  <si>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</si>
  <si>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</si>
  <si>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</si>
  <si>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</si>
  <si>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</si>
  <si>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</si>
  <si>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</si>
  <si>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</si>
  <si>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</si>
  <si>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</si>
  <si>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</si>
  <si>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</si>
  <si>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</si>
  <si>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</si>
  <si>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</si>
  <si>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</si>
  <si>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</si>
  <si>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</si>
  <si>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</si>
  <si>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</si>
  <si>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</si>
  <si>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</si>
  <si>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</si>
  <si>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</si>
  <si>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</si>
  <si>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</si>
  <si>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</si>
  <si>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</si>
  <si>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</si>
  <si>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</si>
  <si>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</si>
  <si>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</si>
  <si>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</si>
  <si>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</si>
  <si>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</si>
  <si>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</si>
  <si>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</si>
  <si>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</si>
  <si>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</si>
  <si>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</si>
  <si>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del Ejercicio del Presupuesto de Egresos
Clasificación Funcional (Finalidad y Función)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</si>
</sst>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45</xdr:row>
      <xdr:rowOff>76200</xdr:rowOff>
    </xdr:from>
    <xdr:to>
      <xdr:col>7</xdr:col>
      <xdr:colOff>71977</xdr:colOff>
      <xdr:row>55</xdr:row>
      <xdr:rowOff>122810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7305675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148" zoomScaleNormal="148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8" ht="24.95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5"/>
      <c r="D7" s="5"/>
      <c r="E7" s="5"/>
      <c r="F7" s="5"/>
      <c r="G7" s="5"/>
      <c r="H7" s="5"/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/>
      <c r="D14" s="5"/>
      <c r="E14" s="5"/>
      <c r="F14" s="5"/>
      <c r="G14" s="5"/>
      <c r="H14" s="5"/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5"/>
      <c r="D17" s="5"/>
      <c r="E17" s="5"/>
      <c r="F17" s="5"/>
      <c r="G17" s="5"/>
      <c r="H17" s="5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>
        <v>102794088</v>
      </c>
      <c r="D20" s="5">
        <v>3073214</v>
      </c>
      <c r="E20" s="5">
        <f>+C20+D20</f>
        <v>105867302</v>
      </c>
      <c r="F20" s="5">
        <v>62135057.310000002</v>
      </c>
      <c r="G20" s="5">
        <v>60156957.579999998</v>
      </c>
      <c r="H20" s="5">
        <f>+E20-F20</f>
        <v>43732244.689999998</v>
      </c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>C20</f>
        <v>102794088</v>
      </c>
      <c r="D42" s="6">
        <f t="shared" ref="D42:H42" si="0">D20</f>
        <v>3073214</v>
      </c>
      <c r="E42" s="6">
        <f t="shared" si="0"/>
        <v>105867302</v>
      </c>
      <c r="F42" s="6">
        <f t="shared" si="0"/>
        <v>62135057.310000002</v>
      </c>
      <c r="G42" s="6">
        <f t="shared" si="0"/>
        <v>60156957.579999998</v>
      </c>
      <c r="H42" s="6">
        <f t="shared" si="0"/>
        <v>43732244.689999998</v>
      </c>
    </row>
    <row r="43" spans="1:8" ht="4.5" customHeight="1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18" t="s">
        <v>43</v>
      </c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scale="89" orientation="landscape" r:id="rId1"/>
  <ignoredErrors>
    <ignoredError sqref="E20 C42:H42 H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Meza</cp:lastModifiedBy>
  <cp:lastPrinted>2020-10-14T15:18:01Z</cp:lastPrinted>
  <dcterms:created xsi:type="dcterms:W3CDTF">2014-02-10T03:37:14Z</dcterms:created>
  <dcterms:modified xsi:type="dcterms:W3CDTF">2020-10-27T16:22:36Z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