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2022\Segundo Trimestre\Para Publicar\"/>
    </mc:Choice>
  </mc:AlternateContent>
  <bookViews>
    <workbookView xWindow="0" yWindow="0" windowWidth="20490" windowHeight="7665" tabRatio="885"/>
  </bookViews>
  <sheets>
    <sheet name="CTG" sheetId="9" r:id="rId1"/>
  </sheets>
  <calcPr calcId="162913"/>
</workbook>
</file>

<file path=xl/calcChain.xml><?xml version="1.0" encoding="utf-8"?>
<calcChain xmlns="http://schemas.openxmlformats.org/spreadsheetml/2006/main">
  <c r="E6" i="9" l="1"/>
  <c r="H6" i="9" s="1"/>
  <c r="H16" i="9" s="1"/>
  <c r="G16" i="9"/>
  <c r="F16" i="9"/>
  <c r="D16" i="9"/>
  <c r="C16" i="9"/>
  <c r="E16" i="9" l="1"/>
</calcChain>
</file>

<file path=xl/sharedStrings.xml><?xml version="1.0" encoding="utf-8"?>
<sst xmlns="http://schemas.openxmlformats.org/spreadsheetml/2006/main" count="18" uniqueCount="18">
  <si>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</si>
  <si>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</si>
  <si>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</si>
  <si>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</si>
  <si>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</si>
  <si>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</si>
  <si>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</si>
  <si>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</si>
  <si>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</si>
  <si>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</si>
  <si>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</si>
  <si>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</si>
  <si>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</si>
  <si>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</si>
  <si>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Gasto Corriente</t>
  </si>
  <si>
    <t>Gasto de Capital</t>
  </si>
  <si>
    <t>Amortización de la Deuda y Disminución de Pasivos</t>
  </si>
  <si>
    <t>Comisión Municipal de Cultura Física y Deporte de León, Guanajuato
Estado Analítico del Ejercicio del Presupuesto de Egresos
Clasificación Económica (por Tipo de Gasto)
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</si>
</sst>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0" applyFont="1" applyBorder="1" applyProtection="1"/>
    <xf numFmtId="0" fontId="2" fillId="0" borderId="12" xfId="0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Protection="1"/>
    <xf numFmtId="0" fontId="2" fillId="0" borderId="13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133350</xdr:rowOff>
    </xdr:from>
    <xdr:to>
      <xdr:col>7</xdr:col>
      <xdr:colOff>850623</xdr:colOff>
      <xdr:row>28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025"/>
          <a:ext cx="8975448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160" zoomScaleNormal="16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7.75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3</v>
      </c>
      <c r="B2" s="23"/>
      <c r="C2" s="17" t="s">
        <v>9</v>
      </c>
      <c r="D2" s="18"/>
      <c r="E2" s="18"/>
      <c r="F2" s="18"/>
      <c r="G2" s="19"/>
      <c r="H2" s="20" t="s">
        <v>8</v>
      </c>
    </row>
    <row r="3" spans="1:8" ht="22.5" x14ac:dyDescent="0.2">
      <c r="A3" s="24"/>
      <c r="B3" s="25"/>
      <c r="C3" s="4" t="s">
        <v>4</v>
      </c>
      <c r="D3" s="4" t="s">
        <v>10</v>
      </c>
      <c r="E3" s="4" t="s">
        <v>5</v>
      </c>
      <c r="F3" s="4" t="s">
        <v>6</v>
      </c>
      <c r="G3" s="4" t="s">
        <v>7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11</v>
      </c>
      <c r="F4" s="5">
        <v>4</v>
      </c>
      <c r="G4" s="5">
        <v>5</v>
      </c>
      <c r="H4" s="5" t="s">
        <v>12</v>
      </c>
    </row>
    <row r="5" spans="1:8" x14ac:dyDescent="0.2">
      <c r="A5" s="2"/>
      <c r="B5" s="8"/>
      <c r="C5" s="9"/>
      <c r="D5" s="9"/>
      <c r="E5" s="9"/>
      <c r="F5" s="9"/>
      <c r="G5" s="9"/>
      <c r="H5" s="9"/>
    </row>
    <row r="6" spans="1:8" x14ac:dyDescent="0.2">
      <c r="A6" s="2"/>
      <c r="B6" s="8" t="s">
        <v>14</v>
      </c>
      <c r="C6" s="10">
        <v>100804128</v>
      </c>
      <c r="D6" s="10">
        <v>33854935</v>
      </c>
      <c r="E6" s="10">
        <f>+C6+D6</f>
        <v>134659063</v>
      </c>
      <c r="F6" s="10">
        <v>60403624.770000003</v>
      </c>
      <c r="G6" s="10">
        <v>58774380.509999998</v>
      </c>
      <c r="H6" s="10">
        <f>+E6-F6</f>
        <v>74255438.229999989</v>
      </c>
    </row>
    <row r="7" spans="1:8" x14ac:dyDescent="0.2">
      <c r="A7" s="2"/>
      <c r="B7" s="8"/>
      <c r="C7" s="11"/>
      <c r="D7" s="11"/>
      <c r="E7" s="11"/>
      <c r="F7" s="11"/>
      <c r="G7" s="11"/>
      <c r="H7" s="11"/>
    </row>
    <row r="8" spans="1:8" x14ac:dyDescent="0.2">
      <c r="A8" s="2"/>
      <c r="B8" s="8" t="s">
        <v>15</v>
      </c>
      <c r="C8" s="11"/>
      <c r="D8" s="11"/>
      <c r="E8" s="11"/>
      <c r="F8" s="11"/>
      <c r="G8" s="11"/>
      <c r="H8" s="11"/>
    </row>
    <row r="9" spans="1:8" x14ac:dyDescent="0.2">
      <c r="A9" s="2"/>
      <c r="B9" s="8"/>
      <c r="C9" s="11"/>
      <c r="D9" s="11"/>
      <c r="E9" s="11"/>
      <c r="F9" s="11"/>
      <c r="G9" s="11"/>
      <c r="H9" s="11"/>
    </row>
    <row r="10" spans="1:8" x14ac:dyDescent="0.2">
      <c r="A10" s="2"/>
      <c r="B10" s="8" t="s">
        <v>16</v>
      </c>
      <c r="C10" s="11"/>
      <c r="D10" s="11"/>
      <c r="E10" s="11"/>
      <c r="F10" s="11"/>
      <c r="G10" s="11"/>
      <c r="H10" s="11"/>
    </row>
    <row r="11" spans="1:8" x14ac:dyDescent="0.2">
      <c r="A11" s="2"/>
      <c r="B11" s="8"/>
      <c r="C11" s="11"/>
      <c r="D11" s="11"/>
      <c r="E11" s="11"/>
      <c r="F11" s="11"/>
      <c r="G11" s="11"/>
      <c r="H11" s="11"/>
    </row>
    <row r="12" spans="1:8" x14ac:dyDescent="0.2">
      <c r="A12" s="2"/>
      <c r="B12" s="8" t="s">
        <v>1</v>
      </c>
      <c r="C12" s="11"/>
      <c r="D12" s="11"/>
      <c r="E12" s="11"/>
      <c r="F12" s="11"/>
      <c r="G12" s="11"/>
      <c r="H12" s="11"/>
    </row>
    <row r="13" spans="1:8" x14ac:dyDescent="0.2">
      <c r="A13" s="2"/>
      <c r="B13" s="8"/>
      <c r="C13" s="11"/>
      <c r="D13" s="11"/>
      <c r="E13" s="11"/>
      <c r="F13" s="11"/>
      <c r="G13" s="11"/>
      <c r="H13" s="11"/>
    </row>
    <row r="14" spans="1:8" x14ac:dyDescent="0.2">
      <c r="A14" s="2"/>
      <c r="B14" s="8" t="s">
        <v>0</v>
      </c>
      <c r="C14" s="10"/>
      <c r="D14" s="10"/>
      <c r="E14" s="10"/>
      <c r="F14" s="10"/>
      <c r="G14" s="10"/>
      <c r="H14" s="10"/>
    </row>
    <row r="15" spans="1:8" x14ac:dyDescent="0.2">
      <c r="A15" s="3"/>
      <c r="B15" s="12"/>
      <c r="C15" s="13"/>
      <c r="D15" s="13"/>
      <c r="E15" s="13"/>
      <c r="F15" s="13"/>
      <c r="G15" s="13"/>
      <c r="H15" s="13"/>
    </row>
    <row r="16" spans="1:8" x14ac:dyDescent="0.2">
      <c r="A16" s="14"/>
      <c r="B16" s="6" t="s">
        <v>2</v>
      </c>
      <c r="C16" s="15">
        <f>SUM(C6:C15)</f>
        <v>100804128</v>
      </c>
      <c r="D16" s="15">
        <f t="shared" ref="D16:H16" si="0">SUM(D6:D15)</f>
        <v>33854935</v>
      </c>
      <c r="E16" s="15">
        <f t="shared" si="0"/>
        <v>134659063</v>
      </c>
      <c r="F16" s="15">
        <f t="shared" si="0"/>
        <v>60403624.770000003</v>
      </c>
      <c r="G16" s="15">
        <f t="shared" si="0"/>
        <v>58774380.509999998</v>
      </c>
      <c r="H16" s="15">
        <f t="shared" si="0"/>
        <v>74255438.229999989</v>
      </c>
    </row>
    <row r="18" spans="1:4" x14ac:dyDescent="0.2">
      <c r="A18" s="7" t="s">
        <v>13</v>
      </c>
    </row>
    <row r="19" spans="1:4" x14ac:dyDescent="0.2">
      <c r="D19" s="16"/>
    </row>
  </sheetData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C16:H16 E6 H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2022-07-22T16:04:38Z</cp:lastPrinted>
  <dcterms:created xsi:type="dcterms:W3CDTF">2014-02-10T03:37:14Z</dcterms:created>
  <dcterms:modified xsi:type="dcterms:W3CDTF">2022-07-27T16:14:56Z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